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00030F7-C79C-4E78-8873-70D882D7C5E4}" xr6:coauthVersionLast="47" xr6:coauthVersionMax="47" xr10:uidLastSave="{00000000-0000-0000-0000-000000000000}"/>
  <bookViews>
    <workbookView xWindow="-108" yWindow="-108" windowWidth="23256" windowHeight="13896" activeTab="3" xr2:uid="{BA64A514-EFEC-41D8-AA26-D855399B6356}"/>
  </bookViews>
  <sheets>
    <sheet name="9.30" sheetId="1" r:id="rId1"/>
    <sheet name="10.01" sheetId="2" r:id="rId2"/>
    <sheet name="10.02" sheetId="3" r:id="rId3"/>
    <sheet name="Sheet1" sheetId="4" r:id="rId4"/>
  </sheets>
  <definedNames>
    <definedName name="_xlnm.Print_Area" localSheetId="1">'10.01'!$A$2:$N$33</definedName>
    <definedName name="_xlnm.Print_Area" localSheetId="2">'10.02'!$A$2:$N$33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1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3" l="1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<sst xmlns="http://schemas.openxmlformats.org/spreadsheetml/2006/main" count="281" uniqueCount="80">
  <si>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</si>
  <si>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</si>
  <si>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</si>
  <si>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</si>
  <si>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</si>
  <si>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</si>
  <si>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</si>
  <si>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</si>
  <si>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</si>
  <si>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</si>
  <si>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</si>
  <si>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</si>
  <si>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</si>
  <si>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</si>
  <si>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</si>
  <si>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</si>
  <si>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</si>
  <si>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</si>
  <si>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</si>
  <si>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</si>
  <si>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</si>
  <si>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</si>
  <si>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</si>
  <si>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</si>
  <si>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</si>
  <si>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</si>
  <si>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</si>
  <si>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</si>
  <si>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</si>
  <si>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</si>
  <si>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</si>
  <si>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</si>
  <si>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</si>
  <si>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</si>
  <si>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</si>
  <si>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</si>
  <si>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</si>
  <si>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</si>
  <si>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</si>
  <si>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</si>
  <si>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</si>
  <si>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</si>
  <si>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</si>
  <si>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</si>
  <si>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</si>
  <si>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</si>
  <si>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</si>
  <si>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</si>
  <si>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</si>
  <si>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</si>
  <si>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</si>
  <si>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</si>
  <si>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</si>
  <si>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</si>
  <si>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</si>
  <si>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</si>
  <si>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</si>
  <si>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</si>
  <si>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</si>
  <si>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</si>
  <si>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</si>
  <si>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</si>
  <si>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</si>
  <si>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</si>
  <si>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</si>
  <si>
    <t>②佐賀・山カフェレストラン</t>
    <rPh sb="1" eb="3">
      <t>サガ</t>
    </rPh>
    <rPh sb="4" eb="5">
      <t>ヤマ</t>
    </rPh>
    <phoneticPr fontId="3"/>
  </si>
  <si>
    <t>⑩福岡・九州国立博物館</t>
    <rPh sb="1" eb="3">
      <t>フクオカ</t>
    </rPh>
    <rPh sb="4" eb="6">
      <t>キュウシュウ</t>
    </rPh>
    <rPh sb="6" eb="8">
      <t>コクリツ</t>
    </rPh>
    <rPh sb="8" eb="11">
      <t>ハクブツカン</t>
    </rPh>
    <phoneticPr fontId="3"/>
  </si>
  <si>
    <t>③福岡・キウイフルーツ狩り</t>
    <rPh sb="1" eb="3">
      <t>フクオカ</t>
    </rPh>
    <rPh sb="11" eb="12">
      <t>カ</t>
    </rPh>
    <phoneticPr fontId="3"/>
  </si>
  <si>
    <t>④福岡・柿狩り</t>
    <rPh sb="1" eb="3">
      <t>フクオカ</t>
    </rPh>
    <rPh sb="4" eb="5">
      <t>カキ</t>
    </rPh>
    <rPh sb="5" eb="6">
      <t>ガ</t>
    </rPh>
    <phoneticPr fontId="3"/>
  </si>
  <si>
    <t>⑤福岡・麻生大浦荘</t>
    <phoneticPr fontId="3"/>
  </si>
  <si>
    <t>⑫佐賀・三社詣</t>
    <rPh sb="1" eb="3">
      <t>サガ</t>
    </rPh>
    <rPh sb="4" eb="6">
      <t>サンジャ</t>
    </rPh>
    <rPh sb="6" eb="7">
      <t>ケイ</t>
    </rPh>
    <phoneticPr fontId="3"/>
  </si>
  <si>
    <t>⑥佐賀・環境芸術の森</t>
    <phoneticPr fontId="3"/>
  </si>
  <si>
    <t>⑬福岡・三社詣</t>
    <phoneticPr fontId="3"/>
  </si>
  <si>
    <t>⑦長崎・稲佐山</t>
    <phoneticPr fontId="3"/>
  </si>
  <si>
    <t>⑭長崎・壱岐1泊</t>
    <phoneticPr fontId="3"/>
  </si>
  <si>
    <t>⑮宝塚・有馬温泉１泊</t>
    <rPh sb="1" eb="3">
      <t>タカラヅカ</t>
    </rPh>
    <rPh sb="4" eb="6">
      <t>アリマ</t>
    </rPh>
    <rPh sb="6" eb="8">
      <t>オンセン</t>
    </rPh>
    <rPh sb="9" eb="10">
      <t>ハク</t>
    </rPh>
    <phoneticPr fontId="3"/>
  </si>
  <si>
    <t>⑯石垣・小浜島3日間</t>
    <rPh sb="1" eb="3">
      <t>イシガキ</t>
    </rPh>
    <rPh sb="4" eb="6">
      <t>コハマ</t>
    </rPh>
    <rPh sb="6" eb="7">
      <t>ジマ</t>
    </rPh>
    <rPh sb="8" eb="10">
      <t>ニチカン</t>
    </rPh>
    <phoneticPr fontId="3"/>
  </si>
  <si>
    <t>　　　満席は×</t>
    <phoneticPr fontId="3"/>
  </si>
  <si>
    <t>　　　残席１０未満は△（問い合わせください）</t>
    <phoneticPr fontId="3"/>
  </si>
  <si>
    <t>　　　残席２０以上は○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</si>
</sst>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9"/>
      <color theme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50" xfId="0" applyBorder="1" applyAlignment="1">
      <alignment vertical="center" wrapText="1"/>
    </xf>
    <xf numFmtId="56" fontId="2" fillId="0" borderId="51" xfId="0" quotePrefix="1" applyNumberFormat="1" applyFont="1" applyBorder="1" applyAlignment="1">
      <alignment horizontal="center"/>
    </xf>
    <xf numFmtId="0" fontId="16" fillId="0" borderId="5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51" xfId="0" applyBorder="1" applyAlignment="1">
      <alignment horizontal="left" vertical="center" shrinkToFit="1"/>
    </xf>
    <xf numFmtId="56" fontId="2" fillId="0" borderId="51" xfId="0" applyNumberFormat="1" applyFont="1" applyBorder="1" applyAlignment="1">
      <alignment horizontal="center"/>
    </xf>
    <xf numFmtId="0" fontId="0" fillId="0" borderId="50" xfId="0" applyBorder="1" applyAlignment="1">
      <alignment horizontal="left" vertical="center"/>
    </xf>
    <xf numFmtId="0" fontId="2" fillId="0" borderId="5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51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 shrinkToFit="1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56" fontId="2" fillId="0" borderId="51" xfId="0" applyNumberFormat="1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56" fontId="2" fillId="0" borderId="0" xfId="0" applyNumberFormat="1" applyFont="1" applyAlignment="1">
      <alignment horizontal="center" vertical="center"/>
    </xf>
    <xf numFmtId="56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56" fontId="2" fillId="0" borderId="5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11" zoomScaleNormal="100" workbookViewId="0">
      <selection activeCell="L15" sqref="L15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45932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18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19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17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18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18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18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21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29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0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31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23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135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126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50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334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9:L29"/>
    <mergeCell ref="K28:L28"/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14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45932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18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18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29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33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184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159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62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438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2" zoomScaleNormal="100" workbookViewId="0">
      <selection activeCell="I4" sqref="I4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45932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18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29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42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222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176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68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508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2EE1-6783-4CEE-A864-AE4906128CB7}">
  <dimension ref="A1:G28"/>
  <sheetViews>
    <sheetView tabSelected="1" workbookViewId="0">
      <selection activeCell="L17" sqref="L17"/>
    </sheetView>
  </sheetViews>
  <sheetFormatPr defaultRowHeight="13.2" x14ac:dyDescent="0.2"/>
  <cols>
    <col min="1" max="1" width="25.6640625" customWidth="1"/>
    <col min="2" max="2" width="15.33203125" bestFit="1" customWidth="1"/>
    <col min="3" max="3" width="3" bestFit="1" customWidth="1"/>
    <col min="4" max="4" width="2.88671875" customWidth="1"/>
    <col min="5" max="5" width="25.109375" customWidth="1"/>
    <col min="6" max="6" width="12.33203125" customWidth="1"/>
    <col min="7" max="7" width="3" bestFit="1" customWidth="1"/>
  </cols>
  <sheetData>
    <row r="1" spans="1:7" ht="14.4" x14ac:dyDescent="0.2">
      <c r="A1" s="141" t="s">
        <v>9</v>
      </c>
      <c r="B1" s="170" t="s">
        <v>10</v>
      </c>
      <c r="C1" s="143" t="str">
        <f>IF('10.02'!F5&lt;=0,"×",IF('10.02'!F5&lt;=10,"△","○"))</f>
        <v>○</v>
      </c>
      <c r="D1" s="144"/>
      <c r="E1" s="145" t="s">
        <v>29</v>
      </c>
      <c r="F1" s="146" t="s">
        <v>30</v>
      </c>
      <c r="G1" s="143" t="str">
        <f>IF('10.02'!M5&lt;=0,"×",IF('10.02'!M5&lt;=10,"△","○"))</f>
        <v>○</v>
      </c>
    </row>
    <row r="2" spans="1:7" ht="14.4" x14ac:dyDescent="0.2">
      <c r="A2" s="147" t="s">
        <v>65</v>
      </c>
      <c r="B2" s="142" t="s">
        <v>11</v>
      </c>
      <c r="C2" s="143" t="str">
        <f>IF('10.02'!F6&lt;=0,"×",IF('10.02'!F6&lt;=10,"△","○"))</f>
        <v>○</v>
      </c>
      <c r="D2" s="144"/>
      <c r="E2" s="145" t="s">
        <v>31</v>
      </c>
      <c r="F2" s="148" t="s">
        <v>32</v>
      </c>
      <c r="G2" s="143" t="str">
        <f>IF('10.02'!M6&lt;=0,"×",IF('10.02'!M6&lt;=10,"△","○"))</f>
        <v>×</v>
      </c>
    </row>
    <row r="3" spans="1:7" ht="14.4" x14ac:dyDescent="0.2">
      <c r="A3" s="147"/>
      <c r="B3" s="142" t="s">
        <v>12</v>
      </c>
      <c r="C3" s="143" t="str">
        <f>IF('10.02'!F7&lt;=0,"×",IF('10.02'!F7&lt;=10,"△","○"))</f>
        <v>○</v>
      </c>
      <c r="D3" s="149"/>
      <c r="E3" s="150" t="s">
        <v>66</v>
      </c>
      <c r="F3" s="148" t="s">
        <v>34</v>
      </c>
      <c r="G3" s="143" t="str">
        <f>IF('10.02'!M7&lt;=0,"×",IF('10.02'!M7&lt;=10,"△","○"))</f>
        <v>○</v>
      </c>
    </row>
    <row r="4" spans="1:7" ht="14.4" x14ac:dyDescent="0.2">
      <c r="A4" s="147"/>
      <c r="B4" s="142" t="s">
        <v>60</v>
      </c>
      <c r="C4" s="143" t="str">
        <f>IF('10.02'!F8&lt;=0,"×",IF('10.02'!F8&lt;=10,"△","○"))</f>
        <v>○</v>
      </c>
      <c r="D4" s="144"/>
      <c r="E4" s="150"/>
      <c r="F4" s="148" t="s">
        <v>35</v>
      </c>
      <c r="G4" s="143" t="str">
        <f>IF('10.02'!M8&lt;=0,"×",IF('10.02'!M8&lt;=10,"△","○"))</f>
        <v>○</v>
      </c>
    </row>
    <row r="5" spans="1:7" ht="14.4" x14ac:dyDescent="0.2">
      <c r="A5" s="147"/>
      <c r="B5" s="142" t="s">
        <v>61</v>
      </c>
      <c r="C5" s="143" t="str">
        <f>IF('10.02'!F9&lt;=0,"×",IF('10.02'!F9&lt;=10,"△","○"))</f>
        <v>○</v>
      </c>
      <c r="D5" s="144"/>
      <c r="E5" s="150"/>
      <c r="F5" s="148" t="s">
        <v>36</v>
      </c>
      <c r="G5" s="143" t="str">
        <f>IF('10.02'!M9&lt;=0,"×",IF('10.02'!M9&lt;=10,"△","○"))</f>
        <v>○</v>
      </c>
    </row>
    <row r="6" spans="1:7" ht="14.4" x14ac:dyDescent="0.2">
      <c r="A6" s="151" t="s">
        <v>67</v>
      </c>
      <c r="B6" s="146" t="s">
        <v>14</v>
      </c>
      <c r="C6" s="143" t="str">
        <f>IF('10.02'!F10&lt;=0,"×",IF('10.02'!F10&lt;=10,"△","○"))</f>
        <v>○</v>
      </c>
      <c r="D6" s="144"/>
      <c r="E6" s="150" t="s">
        <v>7</v>
      </c>
      <c r="F6" s="148" t="s">
        <v>37</v>
      </c>
      <c r="G6" s="143" t="str">
        <f>IF('10.02'!M10&lt;=0,"×",IF('10.02'!M10&lt;=10,"△","○"))</f>
        <v>×</v>
      </c>
    </row>
    <row r="7" spans="1:7" ht="14.4" x14ac:dyDescent="0.2">
      <c r="A7" s="151"/>
      <c r="B7" s="148" t="s">
        <v>15</v>
      </c>
      <c r="C7" s="143" t="str">
        <f>IF('10.02'!F11&lt;=0,"×",IF('10.02'!F11&lt;=10,"△","○"))</f>
        <v>○</v>
      </c>
      <c r="D7" s="149"/>
      <c r="E7" s="150"/>
      <c r="F7" s="148" t="s">
        <v>38</v>
      </c>
      <c r="G7" s="143" t="str">
        <f>IF('10.02'!M11&lt;=0,"×",IF('10.02'!M11&lt;=10,"△","○"))</f>
        <v>○</v>
      </c>
    </row>
    <row r="8" spans="1:7" ht="14.4" x14ac:dyDescent="0.2">
      <c r="A8" s="151"/>
      <c r="B8" s="146" t="s">
        <v>16</v>
      </c>
      <c r="C8" s="143" t="str">
        <f>IF('10.02'!F12&lt;=0,"×",IF('10.02'!F12&lt;=10,"△","○"))</f>
        <v>○</v>
      </c>
      <c r="D8" s="149"/>
      <c r="E8" s="150"/>
      <c r="F8" s="148" t="s">
        <v>39</v>
      </c>
      <c r="G8" s="143" t="str">
        <f>IF('10.02'!M12&lt;=0,"×",IF('10.02'!M12&lt;=10,"△","○"))</f>
        <v>○</v>
      </c>
    </row>
    <row r="9" spans="1:7" ht="14.4" x14ac:dyDescent="0.2">
      <c r="A9" s="152" t="s">
        <v>68</v>
      </c>
      <c r="B9" s="148" t="s">
        <v>18</v>
      </c>
      <c r="C9" s="143" t="str">
        <f>IF('10.02'!F13&lt;=0,"×",IF('10.02'!F13&lt;=10,"△","○"))</f>
        <v>○</v>
      </c>
      <c r="D9" s="149"/>
      <c r="E9" s="150"/>
      <c r="F9" s="146" t="s">
        <v>28</v>
      </c>
      <c r="G9" s="143" t="str">
        <f>IF('10.02'!M13&lt;=0,"×",IF('10.02'!M13&lt;=10,"△","○"))</f>
        <v>○</v>
      </c>
    </row>
    <row r="10" spans="1:7" ht="14.4" x14ac:dyDescent="0.2">
      <c r="A10" s="152"/>
      <c r="B10" s="146" t="s">
        <v>19</v>
      </c>
      <c r="C10" s="143" t="str">
        <f>IF('10.02'!F14&lt;=0,"×",IF('10.02'!F14&lt;=10,"△","○"))</f>
        <v>○</v>
      </c>
      <c r="D10" s="144"/>
      <c r="E10" s="150"/>
      <c r="F10" s="146" t="s">
        <v>40</v>
      </c>
      <c r="G10" s="143" t="str">
        <f>IF('10.02'!M14&lt;=0,"×",IF('10.02'!M14&lt;=10,"△","○"))</f>
        <v>○</v>
      </c>
    </row>
    <row r="11" spans="1:7" ht="14.4" x14ac:dyDescent="0.2">
      <c r="A11" s="152" t="s">
        <v>69</v>
      </c>
      <c r="B11" s="142" t="s">
        <v>21</v>
      </c>
      <c r="C11" s="143" t="str">
        <f>IF('10.02'!F15&lt;=0,"×",IF('10.02'!F15&lt;=10,"△","○"))</f>
        <v>△</v>
      </c>
      <c r="D11" s="144"/>
      <c r="E11" s="153" t="s">
        <v>70</v>
      </c>
      <c r="F11" s="148" t="s">
        <v>42</v>
      </c>
      <c r="G11" s="143" t="str">
        <f>IF('10.02'!M15&lt;=0,"×",IF('10.02'!M15&lt;=10,"△","○"))</f>
        <v>○</v>
      </c>
    </row>
    <row r="12" spans="1:7" ht="14.4" x14ac:dyDescent="0.2">
      <c r="A12" s="152"/>
      <c r="B12" s="146" t="s">
        <v>22</v>
      </c>
      <c r="C12" s="143" t="str">
        <f>IF('10.02'!F16&lt;=0,"×",IF('10.02'!F16&lt;=10,"△","○"))</f>
        <v>△</v>
      </c>
      <c r="D12" s="149"/>
      <c r="E12" s="153"/>
      <c r="F12" s="148" t="s">
        <v>43</v>
      </c>
      <c r="G12" s="143" t="str">
        <f>IF('10.02'!M16&lt;=0,"×",IF('10.02'!M16&lt;=10,"△","○"))</f>
        <v>○</v>
      </c>
    </row>
    <row r="13" spans="1:7" ht="14.4" x14ac:dyDescent="0.2">
      <c r="A13" s="154" t="s">
        <v>71</v>
      </c>
      <c r="B13" s="148" t="s">
        <v>23</v>
      </c>
      <c r="C13" s="143" t="str">
        <f>IF('10.02'!F17&lt;=0,"×",IF('10.02'!F17&lt;=10,"△","○"))</f>
        <v>○</v>
      </c>
      <c r="D13" s="149"/>
      <c r="E13" s="153"/>
      <c r="F13" s="148" t="s">
        <v>44</v>
      </c>
      <c r="G13" s="143" t="str">
        <f>IF('10.02'!M17&lt;=0,"×",IF('10.02'!M17&lt;=10,"△","○"))</f>
        <v>○</v>
      </c>
    </row>
    <row r="14" spans="1:7" ht="14.4" x14ac:dyDescent="0.2">
      <c r="A14" s="154"/>
      <c r="B14" s="146" t="s">
        <v>24</v>
      </c>
      <c r="C14" s="143" t="str">
        <f>IF('10.02'!F18&lt;=0,"×",IF('10.02'!F18&lt;=10,"△","○"))</f>
        <v>○</v>
      </c>
      <c r="D14" s="155"/>
      <c r="E14" s="156" t="s">
        <v>72</v>
      </c>
      <c r="F14" s="148" t="s">
        <v>46</v>
      </c>
      <c r="G14" s="143" t="str">
        <f>IF('10.02'!M18&lt;=0,"×",IF('10.02'!M18&lt;=10,"△","○"))</f>
        <v>○</v>
      </c>
    </row>
    <row r="15" spans="1:7" ht="14.4" x14ac:dyDescent="0.2">
      <c r="A15" s="154"/>
      <c r="B15" s="148" t="s">
        <v>25</v>
      </c>
      <c r="C15" s="143" t="str">
        <f>IF('10.02'!F19&lt;=0,"×",IF('10.02'!F19&lt;=10,"△","○"))</f>
        <v>○</v>
      </c>
      <c r="D15" s="144"/>
      <c r="E15" s="156"/>
      <c r="F15" s="148" t="s">
        <v>47</v>
      </c>
      <c r="G15" s="143" t="str">
        <f>IF('10.02'!M19&lt;=0,"×",IF('10.02'!M19&lt;=10,"△","○"))</f>
        <v>○</v>
      </c>
    </row>
    <row r="16" spans="1:7" ht="14.4" x14ac:dyDescent="0.2">
      <c r="A16" s="154" t="s">
        <v>73</v>
      </c>
      <c r="B16" s="146" t="s">
        <v>19</v>
      </c>
      <c r="C16" s="143" t="str">
        <f>IF('10.02'!F20&lt;=0,"×",IF('10.02'!F20&lt;=10,"△","○"))</f>
        <v>△</v>
      </c>
      <c r="D16" s="144"/>
      <c r="E16" s="156"/>
      <c r="F16" s="148" t="s">
        <v>48</v>
      </c>
      <c r="G16" s="143" t="str">
        <f>IF('10.02'!M20&lt;=0,"×",IF('10.02'!M20&lt;=10,"△","○"))</f>
        <v>○</v>
      </c>
    </row>
    <row r="17" spans="1:7" ht="14.4" x14ac:dyDescent="0.2">
      <c r="A17" s="154"/>
      <c r="B17" s="148" t="s">
        <v>24</v>
      </c>
      <c r="C17" s="143" t="str">
        <f>IF('10.02'!F21&lt;=0,"×",IF('10.02'!F21&lt;=10,"△","○"))</f>
        <v>○</v>
      </c>
      <c r="D17" s="144"/>
      <c r="E17" s="157" t="s">
        <v>74</v>
      </c>
      <c r="F17" s="148" t="s">
        <v>50</v>
      </c>
      <c r="G17" s="143" t="str">
        <f>IF('10.02'!M21&lt;=0,"×",IF('10.02'!M21&lt;=10,"△","○"))</f>
        <v>○</v>
      </c>
    </row>
    <row r="18" spans="1:7" ht="14.4" x14ac:dyDescent="0.2">
      <c r="A18" s="154"/>
      <c r="B18" s="148" t="s">
        <v>27</v>
      </c>
      <c r="C18" s="143" t="str">
        <f>IF('10.02'!F22&lt;=0,"×",IF('10.02'!F22&lt;=10,"△","○"))</f>
        <v>○</v>
      </c>
      <c r="D18" s="144"/>
      <c r="E18" s="157"/>
      <c r="F18" s="148" t="s">
        <v>51</v>
      </c>
      <c r="G18" s="143" t="str">
        <f>IF('10.02'!M22&lt;=0,"×",IF('10.02'!M22&lt;=10,"△","○"))</f>
        <v>○</v>
      </c>
    </row>
    <row r="19" spans="1:7" ht="14.4" x14ac:dyDescent="0.2">
      <c r="A19" s="154"/>
      <c r="B19" s="148" t="s">
        <v>28</v>
      </c>
      <c r="C19" s="143" t="str">
        <f>IF('10.02'!F23&lt;=0,"×",IF('10.02'!F23&lt;=10,"△","○"))</f>
        <v>○</v>
      </c>
      <c r="D19" s="144"/>
      <c r="E19" s="158" t="s">
        <v>75</v>
      </c>
      <c r="F19" s="148" t="s">
        <v>52</v>
      </c>
      <c r="G19" s="143" t="str">
        <f>IF('10.02'!M23&lt;=0,"×",IF('10.02'!M23&lt;=10,"△","○"))</f>
        <v>○</v>
      </c>
    </row>
    <row r="20" spans="1:7" ht="14.4" x14ac:dyDescent="0.2">
      <c r="A20" s="159"/>
      <c r="B20" s="2"/>
      <c r="C20" s="160"/>
      <c r="E20" s="158" t="s">
        <v>76</v>
      </c>
      <c r="F20" s="148" t="s">
        <v>53</v>
      </c>
      <c r="G20" s="143" t="str">
        <f>IF('10.02'!M24&lt;=0,"×",IF('10.02'!M24&lt;=10,"△","○"))</f>
        <v>○</v>
      </c>
    </row>
    <row r="21" spans="1:7" ht="14.4" x14ac:dyDescent="0.2">
      <c r="A21" s="159"/>
      <c r="B21" s="161"/>
      <c r="C21" s="160"/>
      <c r="E21" s="162"/>
      <c r="F21" s="163"/>
      <c r="G21" s="160"/>
    </row>
    <row r="22" spans="1:7" ht="14.4" x14ac:dyDescent="0.2">
      <c r="A22" s="159"/>
      <c r="B22" s="164"/>
      <c r="C22" s="160"/>
      <c r="E22" s="162"/>
      <c r="F22" s="163"/>
      <c r="G22" s="160"/>
    </row>
    <row r="23" spans="1:7" ht="14.4" x14ac:dyDescent="0.2">
      <c r="A23" s="159"/>
      <c r="B23" s="2"/>
      <c r="C23" s="160"/>
      <c r="E23" s="162"/>
      <c r="F23" s="165"/>
      <c r="G23" s="160"/>
    </row>
    <row r="24" spans="1:7" ht="14.4" x14ac:dyDescent="0.2">
      <c r="A24" s="159"/>
      <c r="B24" s="166"/>
      <c r="C24" s="160"/>
      <c r="E24" s="167"/>
      <c r="F24" s="168"/>
      <c r="G24" s="160"/>
    </row>
    <row r="25" spans="1:7" ht="14.4" x14ac:dyDescent="0.2">
      <c r="A25" s="159"/>
      <c r="B25" s="166"/>
      <c r="C25" s="160"/>
      <c r="E25" s="167"/>
      <c r="F25" s="168"/>
      <c r="G25" s="160"/>
    </row>
    <row r="26" spans="1:7" ht="14.4" x14ac:dyDescent="0.2">
      <c r="A26" s="169" t="s">
        <v>77</v>
      </c>
      <c r="C26" s="160"/>
    </row>
    <row r="27" spans="1:7" ht="14.4" x14ac:dyDescent="0.2">
      <c r="A27" s="169" t="s">
        <v>78</v>
      </c>
      <c r="C27" s="160"/>
    </row>
    <row r="28" spans="1:7" ht="14.4" x14ac:dyDescent="0.2">
      <c r="A28" s="169" t="s">
        <v>79</v>
      </c>
      <c r="C28" s="160"/>
    </row>
  </sheetData>
  <mergeCells count="11">
    <mergeCell ref="E17:E18"/>
    <mergeCell ref="A2:A5"/>
    <mergeCell ref="E3:E5"/>
    <mergeCell ref="A6:A8"/>
    <mergeCell ref="E6:E10"/>
    <mergeCell ref="A9:A10"/>
    <mergeCell ref="A11:A12"/>
    <mergeCell ref="E11:E13"/>
    <mergeCell ref="A13:A15"/>
    <mergeCell ref="E14:E16"/>
    <mergeCell ref="A16:A19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9.30</vt:lpstr>
      <vt:lpstr>10.01</vt:lpstr>
      <vt:lpstr>10.02</vt:lpstr>
      <vt:lpstr>Sheet1</vt:lpstr>
      <vt:lpstr>'10.01'!Print_Area</vt:lpstr>
      <vt:lpstr>'10.02'!Print_Area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よしあき 中川</cp:lastModifiedBy>
  <cp:lastPrinted>2025-10-02T08:51:53Z</cp:lastPrinted>
  <dcterms:created xsi:type="dcterms:W3CDTF">2024-06-03T06:32:04Z</dcterms:created>
  <dcterms:modified xsi:type="dcterms:W3CDTF">2025-10-02T14:19:07Z</dcterms:modified>
</cp:coreProperties>
</file>